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esktop\公示1\"/>
    </mc:Choice>
  </mc:AlternateContent>
  <xr:revisionPtr revIDLastSave="0" documentId="13_ncr:1_{122A468F-9A5D-4122-8EF8-8ECAF1C29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5" i="1"/>
  <c r="H10" i="1" s="1"/>
  <c r="E10" i="1"/>
  <c r="F10" i="1"/>
  <c r="G10" i="1"/>
  <c r="D10" i="1"/>
  <c r="C10" i="1"/>
</calcChain>
</file>

<file path=xl/sharedStrings.xml><?xml version="1.0" encoding="utf-8"?>
<sst xmlns="http://schemas.openxmlformats.org/spreadsheetml/2006/main" count="27" uniqueCount="27">
  <si>
    <t>序号</t>
  </si>
  <si>
    <t>培训机构</t>
  </si>
  <si>
    <t>补贴
总人数</t>
  </si>
  <si>
    <t>补贴
人数</t>
  </si>
  <si>
    <t>评价
总人数</t>
    <phoneticPr fontId="3" type="noConversion"/>
  </si>
  <si>
    <t>合计</t>
    <phoneticPr fontId="3" type="noConversion"/>
  </si>
  <si>
    <t>补贴资金（单位：元）</t>
    <phoneticPr fontId="3" type="noConversion"/>
  </si>
  <si>
    <t>中级</t>
    <phoneticPr fontId="3" type="noConversion"/>
  </si>
  <si>
    <t>高级</t>
    <phoneticPr fontId="3" type="noConversion"/>
  </si>
  <si>
    <t>初级</t>
    <phoneticPr fontId="3" type="noConversion"/>
  </si>
  <si>
    <t>大同市云冈区光明职业培训学校（6批）</t>
    <phoneticPr fontId="3" type="noConversion"/>
  </si>
  <si>
    <t>大同市兴同高级职业中学（2批)</t>
    <phoneticPr fontId="3" type="noConversion"/>
  </si>
  <si>
    <t>大同市正大职业培训学校（11批）</t>
    <phoneticPr fontId="3" type="noConversion"/>
  </si>
  <si>
    <t>大同市平城区美发美妆协会（6批）</t>
    <phoneticPr fontId="3" type="noConversion"/>
  </si>
  <si>
    <t>家庭服务业协会（1批）</t>
    <phoneticPr fontId="3" type="noConversion"/>
  </si>
  <si>
    <r>
      <t>17</t>
    </r>
    <r>
      <rPr>
        <sz val="10"/>
        <color theme="1"/>
        <rFont val="宋体"/>
        <family val="3"/>
        <charset val="134"/>
        <scheme val="major"/>
      </rPr>
      <t>×</t>
    </r>
    <r>
      <rPr>
        <sz val="11"/>
        <color theme="1"/>
        <rFont val="宋体"/>
        <family val="3"/>
        <charset val="134"/>
        <scheme val="major"/>
      </rPr>
      <t>600=10200</t>
    </r>
    <phoneticPr fontId="3" type="noConversion"/>
  </si>
  <si>
    <t>10×400+254×600+373×800=454800</t>
    <phoneticPr fontId="3" type="noConversion"/>
  </si>
  <si>
    <t>5×400+491×600+107×800=382200</t>
    <phoneticPr fontId="3" type="noConversion"/>
  </si>
  <si>
    <t>9×600+285×800=233400</t>
    <phoneticPr fontId="3" type="noConversion"/>
  </si>
  <si>
    <t>71×400+360×600=244400</t>
    <phoneticPr fontId="3" type="noConversion"/>
  </si>
  <si>
    <t>70×600+22×800=59600</t>
    <phoneticPr fontId="3" type="noConversion"/>
  </si>
  <si>
    <t>大同市互立工程车辆职业培训学校（18批）</t>
    <phoneticPr fontId="3" type="noConversion"/>
  </si>
  <si>
    <t>44批</t>
    <phoneticPr fontId="3" type="noConversion"/>
  </si>
  <si>
    <t>评价等级</t>
    <phoneticPr fontId="3" type="noConversion"/>
  </si>
  <si>
    <t>86×400+1201×600+787×800=1384600</t>
    <phoneticPr fontId="3" type="noConversion"/>
  </si>
  <si>
    <t>总计（单位：
万元）</t>
    <phoneticPr fontId="3" type="noConversion"/>
  </si>
  <si>
    <t>2024年平城区职业技能等级评价申领补贴资金统计表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</si>
</sst>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4" sqref="L4"/>
    </sheetView>
  </sheetViews>
  <sheetFormatPr defaultColWidth="9" defaultRowHeight="13.5" x14ac:dyDescent="0.15"/>
  <cols>
    <col min="2" max="2" width="19.25" customWidth="1"/>
    <col min="3" max="3" width="7.625" customWidth="1"/>
    <col min="4" max="4" width="7.75" customWidth="1"/>
    <col min="9" max="9" width="39.25" customWidth="1"/>
    <col min="10" max="10" width="15.125" customWidth="1"/>
  </cols>
  <sheetData>
    <row r="1" spans="1:10" ht="71.25" customHeight="1" x14ac:dyDescent="0.15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 ht="34.5" customHeight="1" x14ac:dyDescent="0.15">
      <c r="A2" s="6" t="s">
        <v>0</v>
      </c>
      <c r="B2" s="6" t="s">
        <v>1</v>
      </c>
      <c r="C2" s="12" t="s">
        <v>4</v>
      </c>
      <c r="D2" s="10" t="s">
        <v>2</v>
      </c>
      <c r="E2" s="10" t="s">
        <v>23</v>
      </c>
      <c r="F2" s="10"/>
      <c r="G2" s="10"/>
      <c r="H2" s="11" t="s">
        <v>3</v>
      </c>
      <c r="I2" s="9" t="s">
        <v>6</v>
      </c>
      <c r="J2" s="10" t="s">
        <v>25</v>
      </c>
    </row>
    <row r="3" spans="1:10" ht="37.5" customHeight="1" x14ac:dyDescent="0.15">
      <c r="A3" s="6"/>
      <c r="B3" s="6"/>
      <c r="C3" s="12"/>
      <c r="D3" s="10"/>
      <c r="E3" s="1" t="s">
        <v>9</v>
      </c>
      <c r="F3" s="1" t="s">
        <v>7</v>
      </c>
      <c r="G3" s="1" t="s">
        <v>8</v>
      </c>
      <c r="H3" s="11"/>
      <c r="I3" s="9"/>
      <c r="J3" s="10"/>
    </row>
    <row r="4" spans="1:10" ht="47.25" customHeight="1" x14ac:dyDescent="0.15">
      <c r="A4" s="3">
        <v>1</v>
      </c>
      <c r="B4" s="2" t="s">
        <v>14</v>
      </c>
      <c r="C4" s="3">
        <v>24</v>
      </c>
      <c r="D4" s="3">
        <v>17</v>
      </c>
      <c r="E4" s="2"/>
      <c r="F4" s="2">
        <v>17</v>
      </c>
      <c r="G4" s="2"/>
      <c r="H4" s="2">
        <v>17</v>
      </c>
      <c r="I4" s="3" t="s">
        <v>15</v>
      </c>
      <c r="J4" s="3">
        <v>1.02</v>
      </c>
    </row>
    <row r="5" spans="1:10" ht="47.25" customHeight="1" x14ac:dyDescent="0.15">
      <c r="A5" s="3">
        <v>2</v>
      </c>
      <c r="B5" s="2" t="s">
        <v>21</v>
      </c>
      <c r="C5" s="3">
        <v>1085</v>
      </c>
      <c r="D5" s="3">
        <v>637</v>
      </c>
      <c r="E5" s="2">
        <v>10</v>
      </c>
      <c r="F5" s="2">
        <v>254</v>
      </c>
      <c r="G5" s="2">
        <v>373</v>
      </c>
      <c r="H5" s="2">
        <f>E5+F5+G5</f>
        <v>637</v>
      </c>
      <c r="I5" s="3" t="s">
        <v>16</v>
      </c>
      <c r="J5" s="3">
        <v>45.48</v>
      </c>
    </row>
    <row r="6" spans="1:10" ht="47.25" customHeight="1" x14ac:dyDescent="0.15">
      <c r="A6" s="3">
        <v>3</v>
      </c>
      <c r="B6" s="2" t="s">
        <v>12</v>
      </c>
      <c r="C6" s="3">
        <v>775</v>
      </c>
      <c r="D6" s="3">
        <v>603</v>
      </c>
      <c r="E6" s="2">
        <v>5</v>
      </c>
      <c r="F6" s="2">
        <v>491</v>
      </c>
      <c r="G6" s="2">
        <v>107</v>
      </c>
      <c r="H6" s="2">
        <f t="shared" ref="H6:H9" si="0">E6+F6+G6</f>
        <v>603</v>
      </c>
      <c r="I6" s="3" t="s">
        <v>17</v>
      </c>
      <c r="J6" s="3">
        <v>38.22</v>
      </c>
    </row>
    <row r="7" spans="1:10" ht="47.25" customHeight="1" x14ac:dyDescent="0.15">
      <c r="A7" s="3">
        <v>4</v>
      </c>
      <c r="B7" s="4" t="s">
        <v>13</v>
      </c>
      <c r="C7" s="3">
        <v>382</v>
      </c>
      <c r="D7" s="3">
        <v>294</v>
      </c>
      <c r="E7" s="3"/>
      <c r="F7" s="3">
        <v>9</v>
      </c>
      <c r="G7" s="3">
        <v>285</v>
      </c>
      <c r="H7" s="2">
        <f t="shared" si="0"/>
        <v>294</v>
      </c>
      <c r="I7" s="3" t="s">
        <v>18</v>
      </c>
      <c r="J7" s="3">
        <v>23.34</v>
      </c>
    </row>
    <row r="8" spans="1:10" ht="47.25" customHeight="1" x14ac:dyDescent="0.15">
      <c r="A8" s="3">
        <v>5</v>
      </c>
      <c r="B8" s="4" t="s">
        <v>10</v>
      </c>
      <c r="C8" s="3">
        <v>667</v>
      </c>
      <c r="D8" s="3">
        <v>431</v>
      </c>
      <c r="E8" s="3">
        <v>71</v>
      </c>
      <c r="F8" s="3">
        <v>360</v>
      </c>
      <c r="G8" s="3"/>
      <c r="H8" s="2">
        <f t="shared" si="0"/>
        <v>431</v>
      </c>
      <c r="I8" s="3" t="s">
        <v>19</v>
      </c>
      <c r="J8" s="3">
        <v>24.44</v>
      </c>
    </row>
    <row r="9" spans="1:10" ht="47.25" customHeight="1" x14ac:dyDescent="0.15">
      <c r="A9" s="3">
        <v>6</v>
      </c>
      <c r="B9" s="2" t="s">
        <v>11</v>
      </c>
      <c r="C9" s="2">
        <v>148</v>
      </c>
      <c r="D9" s="2">
        <v>92</v>
      </c>
      <c r="E9" s="3"/>
      <c r="F9" s="3">
        <v>70</v>
      </c>
      <c r="G9" s="3">
        <v>22</v>
      </c>
      <c r="H9" s="2">
        <f t="shared" si="0"/>
        <v>92</v>
      </c>
      <c r="I9" s="3" t="s">
        <v>20</v>
      </c>
      <c r="J9" s="5">
        <v>5.96</v>
      </c>
    </row>
    <row r="10" spans="1:10" ht="32.25" customHeight="1" x14ac:dyDescent="0.15">
      <c r="A10" s="3" t="s">
        <v>5</v>
      </c>
      <c r="B10" s="3" t="s">
        <v>22</v>
      </c>
      <c r="C10" s="3">
        <f>SUM(C4:C9)</f>
        <v>3081</v>
      </c>
      <c r="D10" s="3">
        <f>SUM(D4:D9)</f>
        <v>2074</v>
      </c>
      <c r="E10" s="3">
        <f t="shared" ref="E10:H10" si="1">SUM(E4:E9)</f>
        <v>86</v>
      </c>
      <c r="F10" s="3">
        <f t="shared" si="1"/>
        <v>1201</v>
      </c>
      <c r="G10" s="3">
        <f t="shared" si="1"/>
        <v>787</v>
      </c>
      <c r="H10" s="3">
        <f t="shared" si="1"/>
        <v>2074</v>
      </c>
      <c r="I10" s="3" t="s">
        <v>24</v>
      </c>
      <c r="J10" s="3">
        <v>138.46</v>
      </c>
    </row>
    <row r="11" spans="1:10" x14ac:dyDescent="0.15">
      <c r="D11" s="7"/>
      <c r="E11" s="7"/>
      <c r="F11" s="7"/>
      <c r="G11" s="7"/>
      <c r="H11" s="7"/>
    </row>
  </sheetData>
  <mergeCells count="10">
    <mergeCell ref="A2:A3"/>
    <mergeCell ref="D11:H11"/>
    <mergeCell ref="A1:J1"/>
    <mergeCell ref="I2:I3"/>
    <mergeCell ref="J2:J3"/>
    <mergeCell ref="H2:H3"/>
    <mergeCell ref="E2:G2"/>
    <mergeCell ref="D2:D3"/>
    <mergeCell ref="C2:C3"/>
    <mergeCell ref="B2:B3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ruiyunli</cp:lastModifiedBy>
  <cp:lastPrinted>2025-06-11T02:51:52Z</cp:lastPrinted>
  <dcterms:created xsi:type="dcterms:W3CDTF">2006-09-16T00:00:00Z</dcterms:created>
  <dcterms:modified xsi:type="dcterms:W3CDTF">2025-06-18T07:59:38Z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5858A9478E4347E98FAAC1AD1DA3616F</vt:lpwstr>
  </property>
  <property fmtid="{D5CDD505-2E9C-101B-9397-08002B2CF9AE}" pid="3" name="KSOProductBuildVer">
    <vt:lpwstr>2052-11.8.2.11813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2025-06-09T07:21:41Z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a9f5adfb-4c9d-4217-9de8-31b3df9efc57</vt:lpwstr>
  </property>
  <property fmtid="{D5CDD505-2E9C-101B-9397-08002B2CF9AE}" pid="9" name="MSIP_Label_defa4170-0d19-0005-0004-bc88714345d2_ActionId">
    <vt:lpwstr>9c367f3e-6a7b-44fb-ba69-548a3ec59c9e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