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公示1\"/>
    </mc:Choice>
  </mc:AlternateContent>
  <xr:revisionPtr revIDLastSave="0" documentId="13_ncr:1_{397ED54D-02C8-4244-BB14-CEB53E885F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3" i="1"/>
  <c r="D10" i="1"/>
  <c r="D11" i="1"/>
  <c r="D12" i="1"/>
  <c r="D9" i="1"/>
  <c r="D8" i="1"/>
  <c r="D7" i="1"/>
  <c r="D6" i="1"/>
  <c r="D4" i="1"/>
  <c r="D3" i="1"/>
  <c r="D14" i="1" l="1"/>
  <c r="D5" i="1"/>
</calcChain>
</file>

<file path=xl/sharedStrings.xml><?xml version="1.0" encoding="utf-8"?>
<sst xmlns="http://schemas.openxmlformats.org/spreadsheetml/2006/main" count="19" uniqueCount="19">
  <si>
    <t>序号</t>
  </si>
  <si>
    <t>补贴资金（单位：元）</t>
  </si>
  <si>
    <t>合计</t>
  </si>
  <si>
    <t>企业</t>
    <phoneticPr fontId="2" type="noConversion"/>
  </si>
  <si>
    <t>备注</t>
    <phoneticPr fontId="2" type="noConversion"/>
  </si>
  <si>
    <t>补贴人数（单位：人）</t>
    <phoneticPr fontId="2" type="noConversion"/>
  </si>
  <si>
    <t>大同市福海汽贸有限责任公司</t>
  </si>
  <si>
    <t>山西翔耀企业管理有限公司</t>
  </si>
  <si>
    <t>大同市平城区阳光大药房</t>
  </si>
  <si>
    <t>大同市启航酒店管理有限责任公司</t>
  </si>
  <si>
    <t xml:space="preserve">大同市平城区御龙庭汇佳幼儿园有限公司  </t>
  </si>
  <si>
    <t xml:space="preserve">山西田园北魏家宴餐饮文化有限责任公司 </t>
  </si>
  <si>
    <t>大同市希悦酒店管理有限责任公司</t>
  </si>
  <si>
    <t>山西尚品御泉餐饮有限公司</t>
  </si>
  <si>
    <t>大同市花园大饭店有限
公司</t>
  </si>
  <si>
    <t>大同市云冈大酒店有限公司</t>
  </si>
  <si>
    <t>山西福源药业有限责任公司</t>
  </si>
  <si>
    <t>11家</t>
    <phoneticPr fontId="2" type="noConversion"/>
  </si>
  <si>
    <t>2024年平城区企业培训申领补贴资金统计表（第二批）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</si>
</sst>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sqref="A1:D1"/>
    </sheetView>
  </sheetViews>
  <sheetFormatPr defaultColWidth="9" defaultRowHeight="14.25" x14ac:dyDescent="0.2"/>
  <cols>
    <col min="1" max="1" width="7.125" customWidth="1"/>
    <col min="2" max="2" width="30.125" customWidth="1"/>
    <col min="3" max="3" width="20.625" customWidth="1"/>
    <col min="4" max="4" width="23.25" customWidth="1"/>
  </cols>
  <sheetData>
    <row r="1" spans="1:6" ht="63.75" customHeight="1" x14ac:dyDescent="0.2">
      <c r="A1" s="16" t="s">
        <v>18</v>
      </c>
      <c r="B1" s="16"/>
      <c r="C1" s="16"/>
      <c r="D1" s="16"/>
    </row>
    <row r="2" spans="1:6" ht="44.25" customHeight="1" x14ac:dyDescent="0.2">
      <c r="A2" s="9" t="s">
        <v>0</v>
      </c>
      <c r="B2" s="9" t="s">
        <v>3</v>
      </c>
      <c r="C2" s="9" t="s">
        <v>5</v>
      </c>
      <c r="D2" s="9" t="s">
        <v>1</v>
      </c>
    </row>
    <row r="3" spans="1:6" ht="45" customHeight="1" x14ac:dyDescent="0.2">
      <c r="A3" s="1">
        <v>1</v>
      </c>
      <c r="B3" s="10" t="s">
        <v>6</v>
      </c>
      <c r="C3" s="12">
        <v>78</v>
      </c>
      <c r="D3" s="2">
        <f>C3*300</f>
        <v>23400</v>
      </c>
      <c r="E3" s="3"/>
    </row>
    <row r="4" spans="1:6" ht="45" customHeight="1" x14ac:dyDescent="0.2">
      <c r="A4" s="1">
        <v>2</v>
      </c>
      <c r="B4" s="11" t="s">
        <v>7</v>
      </c>
      <c r="C4" s="12">
        <v>27</v>
      </c>
      <c r="D4" s="2">
        <f t="shared" ref="D4:D6" si="0">C4*300</f>
        <v>8100</v>
      </c>
      <c r="E4" s="7"/>
    </row>
    <row r="5" spans="1:6" ht="45" customHeight="1" x14ac:dyDescent="0.2">
      <c r="A5" s="1">
        <v>3</v>
      </c>
      <c r="B5" s="11" t="s">
        <v>8</v>
      </c>
      <c r="C5" s="11">
        <v>52</v>
      </c>
      <c r="D5" s="2">
        <f t="shared" si="0"/>
        <v>15600</v>
      </c>
      <c r="E5" s="8"/>
    </row>
    <row r="6" spans="1:6" ht="45" customHeight="1" x14ac:dyDescent="0.2">
      <c r="A6" s="1">
        <v>4</v>
      </c>
      <c r="B6" s="10" t="s">
        <v>9</v>
      </c>
      <c r="C6" s="11">
        <v>5</v>
      </c>
      <c r="D6" s="2">
        <f t="shared" si="0"/>
        <v>1500</v>
      </c>
      <c r="E6" s="18"/>
    </row>
    <row r="7" spans="1:6" ht="45" customHeight="1" x14ac:dyDescent="0.2">
      <c r="A7" s="1">
        <v>5</v>
      </c>
      <c r="B7" s="10" t="s">
        <v>10</v>
      </c>
      <c r="C7" s="11">
        <v>25</v>
      </c>
      <c r="D7" s="2">
        <f>C7*300</f>
        <v>7500</v>
      </c>
      <c r="E7" s="18"/>
    </row>
    <row r="8" spans="1:6" ht="45" customHeight="1" x14ac:dyDescent="0.2">
      <c r="A8" s="1">
        <v>6</v>
      </c>
      <c r="B8" s="10" t="s">
        <v>11</v>
      </c>
      <c r="C8" s="11">
        <v>36</v>
      </c>
      <c r="D8" s="2">
        <f>C8*300</f>
        <v>10800</v>
      </c>
      <c r="E8" s="18"/>
      <c r="F8" s="15"/>
    </row>
    <row r="9" spans="1:6" ht="45" customHeight="1" x14ac:dyDescent="0.2">
      <c r="A9" s="1">
        <v>7</v>
      </c>
      <c r="B9" s="13" t="s">
        <v>12</v>
      </c>
      <c r="C9" s="11">
        <v>11</v>
      </c>
      <c r="D9" s="2">
        <f>C9*300</f>
        <v>3300</v>
      </c>
      <c r="E9" s="18"/>
      <c r="F9" s="15"/>
    </row>
    <row r="10" spans="1:6" ht="45" customHeight="1" x14ac:dyDescent="0.2">
      <c r="A10" s="1">
        <v>8</v>
      </c>
      <c r="B10" s="10" t="s">
        <v>13</v>
      </c>
      <c r="C10" s="11">
        <v>58</v>
      </c>
      <c r="D10" s="2">
        <f t="shared" ref="D10:D12" si="1">C10*300</f>
        <v>17400</v>
      </c>
      <c r="E10" s="18"/>
      <c r="F10" s="15"/>
    </row>
    <row r="11" spans="1:6" ht="45" customHeight="1" x14ac:dyDescent="0.2">
      <c r="A11" s="1">
        <v>9</v>
      </c>
      <c r="B11" s="13" t="s">
        <v>14</v>
      </c>
      <c r="C11" s="11">
        <v>171</v>
      </c>
      <c r="D11" s="2">
        <f t="shared" si="1"/>
        <v>51300</v>
      </c>
      <c r="E11" s="18"/>
      <c r="F11" s="15"/>
    </row>
    <row r="12" spans="1:6" ht="45" customHeight="1" x14ac:dyDescent="0.2">
      <c r="A12" s="1">
        <v>10</v>
      </c>
      <c r="B12" s="14" t="s">
        <v>15</v>
      </c>
      <c r="C12" s="12">
        <v>272</v>
      </c>
      <c r="D12" s="2">
        <f t="shared" si="1"/>
        <v>81600</v>
      </c>
      <c r="E12" s="19"/>
    </row>
    <row r="13" spans="1:6" ht="45" customHeight="1" x14ac:dyDescent="0.2">
      <c r="A13" s="1">
        <v>11</v>
      </c>
      <c r="B13" s="14" t="s">
        <v>16</v>
      </c>
      <c r="C13" s="11">
        <v>143</v>
      </c>
      <c r="D13" s="2">
        <f>C13*300</f>
        <v>42900</v>
      </c>
      <c r="E13" s="19"/>
    </row>
    <row r="14" spans="1:6" ht="45" customHeight="1" x14ac:dyDescent="0.2">
      <c r="A14" s="1" t="s">
        <v>2</v>
      </c>
      <c r="B14" s="2" t="s">
        <v>17</v>
      </c>
      <c r="C14" s="12">
        <f>SUM(C3:C13)</f>
        <v>878</v>
      </c>
      <c r="D14" s="2">
        <f>SUM(D3:D13)</f>
        <v>263400</v>
      </c>
      <c r="E14" s="19"/>
    </row>
    <row r="15" spans="1:6" ht="82.5" customHeight="1" x14ac:dyDescent="0.2">
      <c r="A15" s="1" t="s">
        <v>4</v>
      </c>
      <c r="B15" s="17"/>
      <c r="C15" s="17"/>
      <c r="D15" s="17"/>
      <c r="E15" s="19"/>
    </row>
    <row r="16" spans="1:6" x14ac:dyDescent="0.2">
      <c r="E16" s="19"/>
    </row>
    <row r="17" spans="5:5" x14ac:dyDescent="0.2">
      <c r="E17" s="3"/>
    </row>
    <row r="18" spans="5:5" x14ac:dyDescent="0.2">
      <c r="E18" s="4"/>
    </row>
    <row r="19" spans="5:5" x14ac:dyDescent="0.2">
      <c r="E19" s="15"/>
    </row>
    <row r="20" spans="5:5" x14ac:dyDescent="0.2">
      <c r="E20" s="15"/>
    </row>
    <row r="21" spans="5:5" x14ac:dyDescent="0.2">
      <c r="E21" s="15"/>
    </row>
    <row r="22" spans="5:5" x14ac:dyDescent="0.2">
      <c r="E22" s="15"/>
    </row>
    <row r="23" spans="5:5" x14ac:dyDescent="0.2">
      <c r="E23" s="5"/>
    </row>
    <row r="24" spans="5:5" x14ac:dyDescent="0.2">
      <c r="E24" s="6"/>
    </row>
  </sheetData>
  <mergeCells count="6">
    <mergeCell ref="E19:E22"/>
    <mergeCell ref="F8:F11"/>
    <mergeCell ref="A1:D1"/>
    <mergeCell ref="B15:D15"/>
    <mergeCell ref="E6:E11"/>
    <mergeCell ref="E12:E1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ruiyunli</cp:lastModifiedBy>
  <cp:lastPrinted>2025-06-18T02:09:22Z</cp:lastPrinted>
  <dcterms:created xsi:type="dcterms:W3CDTF">2021-03-06T01:18:00Z</dcterms:created>
  <dcterms:modified xsi:type="dcterms:W3CDTF">2025-06-18T07:58:16Z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D8041BF5CFB947719D24014674D29B07_12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2025-04-17T01:33:07Z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a9f5adfb-4c9d-4217-9de8-31b3df9efc57</vt:lpwstr>
  </property>
  <property fmtid="{D5CDD505-2E9C-101B-9397-08002B2CF9AE}" pid="9" name="MSIP_Label_defa4170-0d19-0005-0004-bc88714345d2_ActionId">
    <vt:lpwstr>d8e819ff-b43c-45ba-9201-8d9ffea6343d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